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NJ" sheetId="1" r:id="rId1"/>
  </sheets>
  <calcPr calcId="191029"/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49" i="1"/>
  <c r="G49" i="1"/>
</calcChain>
</file>

<file path=xl/sharedStrings.xml><?xml version="1.0" encoding="utf-8"?>
<sst xmlns="http://schemas.openxmlformats.org/spreadsheetml/2006/main" count="235" uniqueCount="117">
  <si>
    <t>仓库</t>
  </si>
  <si>
    <t>仓库地址</t>
  </si>
  <si>
    <t>SKU</t>
  </si>
  <si>
    <t>产品图片</t>
  </si>
  <si>
    <t>qty</t>
  </si>
  <si>
    <t>closeout price</t>
  </si>
  <si>
    <t>Total</t>
  </si>
  <si>
    <t>长(cm)</t>
  </si>
  <si>
    <t>宽（cm）</t>
  </si>
  <si>
    <t>高(cm)</t>
  </si>
  <si>
    <t>重量(kg)</t>
  </si>
  <si>
    <t>链接</t>
  </si>
  <si>
    <t>WPNJ7</t>
  </si>
  <si>
    <t>3280 US Highway 206,Bordentown,NJ,08505</t>
  </si>
  <si>
    <t>VNT-008A1</t>
  </si>
  <si>
    <t>18.144</t>
  </si>
  <si>
    <t>https://www.amazon.com/dp/B0DHZ1MG57</t>
  </si>
  <si>
    <t>VNT-008A2</t>
  </si>
  <si>
    <t>19.051</t>
  </si>
  <si>
    <t>VNT-008A3</t>
  </si>
  <si>
    <t>VNT-009A1-A</t>
  </si>
  <si>
    <t>21.5</t>
  </si>
  <si>
    <t>https://www.amazon.com/dp/B0FSZV4H21</t>
  </si>
  <si>
    <t>VNT-009A1-B</t>
  </si>
  <si>
    <t>33</t>
  </si>
  <si>
    <t>VNT-009A3-A</t>
  </si>
  <si>
    <t>20.911</t>
  </si>
  <si>
    <t>VNT-009A3-B</t>
  </si>
  <si>
    <t>VNT-011A1</t>
  </si>
  <si>
    <t>46.321</t>
  </si>
  <si>
    <t>https://www.amazon.com/dp/B0FLDNDKGF</t>
  </si>
  <si>
    <t>VNT-011A2</t>
  </si>
  <si>
    <t>50.802</t>
  </si>
  <si>
    <t>VNT-011A3</t>
  </si>
  <si>
    <t>53.524</t>
  </si>
  <si>
    <t>VNT-012A1</t>
  </si>
  <si>
    <t>47</t>
  </si>
  <si>
    <t>https://www.amazon.com/dp/B0GXZT4QNF</t>
  </si>
  <si>
    <t>VNT-012A4</t>
  </si>
  <si>
    <t>49.895</t>
  </si>
  <si>
    <t>VNT-013A1</t>
  </si>
  <si>
    <t>22</t>
  </si>
  <si>
    <t>https://www.amazon.com/dp/B0GST68SVC</t>
  </si>
  <si>
    <t>VNT-021A2</t>
  </si>
  <si>
    <t>https://www.amazon.com/dp/B0GZ1QGXJD/ref=mweb_up_am_fl_st_na_un_up_sm_sxts_snpl_1_0_d26e24db-d6a0-41ff-bb8a-bf1969aea086?th=1</t>
  </si>
  <si>
    <t>VNT-021A4</t>
  </si>
  <si>
    <t>28.5</t>
  </si>
  <si>
    <t>VNT-022A3</t>
  </si>
  <si>
    <t>28.576</t>
  </si>
  <si>
    <t>https://www.amazon.com/dp/B0FDB5D1J2/ref=mweb_up_am_fl_st_na_un_up_sm_sxts_snpl_1_0_d26e24db-d6a0-41ff-bb8a-bf1969aea086?th=1</t>
  </si>
  <si>
    <t>VNT-022A3B2</t>
  </si>
  <si>
    <t>VNT-023A1</t>
  </si>
  <si>
    <t>42.638</t>
  </si>
  <si>
    <t>https://www.amazon.com/dp/B0FXX9YY75</t>
  </si>
  <si>
    <t>VNT-023A1B2</t>
  </si>
  <si>
    <t>27.216</t>
  </si>
  <si>
    <t>VNT-023A2</t>
  </si>
  <si>
    <t>VNT-023A2B2</t>
  </si>
  <si>
    <t>28.123</t>
  </si>
  <si>
    <t>VNT-023A3</t>
  </si>
  <si>
    <t>43.545</t>
  </si>
  <si>
    <t>VNT-023A3B2</t>
  </si>
  <si>
    <t>VNT-024A1</t>
  </si>
  <si>
    <t>38.102</t>
  </si>
  <si>
    <t>https://www.amazon.com/dp/B0FSRXXZJ8</t>
  </si>
  <si>
    <t>VNT-024A1B2</t>
  </si>
  <si>
    <t>25.5</t>
  </si>
  <si>
    <t>VNT-024A2</t>
  </si>
  <si>
    <t>45.8</t>
  </si>
  <si>
    <t>VNT-024A2B2</t>
  </si>
  <si>
    <t>25.855</t>
  </si>
  <si>
    <t>VNT-025A4</t>
  </si>
  <si>
    <t>25.401</t>
  </si>
  <si>
    <t>https://www.amazon.com/dp/B0GDWNGSYW</t>
  </si>
  <si>
    <t>VNT-031A1</t>
  </si>
  <si>
    <t>17.237</t>
  </si>
  <si>
    <t>https://www.amazon.com/dp/B0GXFG17K3</t>
  </si>
  <si>
    <t>VNT-035A2</t>
  </si>
  <si>
    <t>18.597</t>
  </si>
  <si>
    <t>VNT-036A2</t>
  </si>
  <si>
    <t>34.5</t>
  </si>
  <si>
    <t>https://www.amazon.com/dp/B0GCMTQR66/</t>
  </si>
  <si>
    <t>VNT-036A2B2</t>
  </si>
  <si>
    <t>31.8</t>
  </si>
  <si>
    <t>VNT-041BK-A</t>
  </si>
  <si>
    <t>35</t>
  </si>
  <si>
    <t>https://www.amazon.com/dp/B0H2HY1L4R</t>
  </si>
  <si>
    <t>VNT-041BK-B</t>
  </si>
  <si>
    <t>VNT-041BR-A</t>
  </si>
  <si>
    <t>VNT-041BR-B</t>
  </si>
  <si>
    <t>20</t>
  </si>
  <si>
    <t>VNT-044A1</t>
  </si>
  <si>
    <t>22.77</t>
  </si>
  <si>
    <t>https://www.amazon.com/dp/B0GX5YQPLH</t>
  </si>
  <si>
    <t>VNT-044A2</t>
  </si>
  <si>
    <t>22.997</t>
  </si>
  <si>
    <t>VNT-044A3</t>
  </si>
  <si>
    <t>34.949</t>
  </si>
  <si>
    <t>https://www.amazon.com/dp/B0GQSYGD27</t>
  </si>
  <si>
    <t>VNT-044A4</t>
  </si>
  <si>
    <t>35.085</t>
  </si>
  <si>
    <t>VNT-045A2</t>
  </si>
  <si>
    <t>35.2</t>
  </si>
  <si>
    <t>https://www.amazon.com/dp/B0DMP4PTC2/ref=mweb_up_am_fl_st_na_un_up_sm_sxts_snpl_1_0_d26e24db-d6a0-41ff-bb8a-bf1969aea086?th=1</t>
  </si>
  <si>
    <t>VNT-055BG</t>
  </si>
  <si>
    <t>41</t>
  </si>
  <si>
    <t>https://www.amazon.com/dp/B0H72KSR3J/</t>
  </si>
  <si>
    <t>VNT-055DR</t>
  </si>
  <si>
    <t>41.5</t>
  </si>
  <si>
    <t>VNT-055GN</t>
  </si>
  <si>
    <t>VNT-WZZA001A1</t>
  </si>
  <si>
    <t>49.577</t>
  </si>
  <si>
    <t>https://www.amazon.com/dp/B0FS73428K</t>
  </si>
  <si>
    <t>VNT-WZZA001A2</t>
  </si>
  <si>
    <t>VNT-WZZA002A2</t>
  </si>
  <si>
    <t>44.5</t>
  </si>
  <si>
    <t>https://www.amazon.com/dp/B0G48FC5WV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</si>
</sst>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;[Red]\(0.0\)"/>
    <numFmt numFmtId="165" formatCode="\$#,##0.00;\-\$#,##0.00"/>
    <numFmt numFmtId="166" formatCode="&quot;$&quot;#,##0.00"/>
  </numFmts>
  <fonts count="7">
    <font>
      <sz val="11"/>
      <color theme="1"/>
      <name val="Calibri"/>
      <charset val="134"/>
      <scheme val="minor"/>
    </font>
    <font>
      <b/>
      <sz val="10.5"/>
      <color indexed="8"/>
      <name val="Calibri"/>
      <charset val="134"/>
    </font>
    <font>
      <sz val="11"/>
      <name val="Calibri"/>
      <charset val="134"/>
    </font>
    <font>
      <sz val="10.5"/>
      <color indexed="8"/>
      <name val="Calibri"/>
      <charset val="134"/>
    </font>
    <font>
      <u/>
      <sz val="11"/>
      <color indexed="20"/>
      <name val="Calibri"/>
    </font>
    <font>
      <b/>
      <sz val="11"/>
      <color indexed="8"/>
      <name val="Calibri"/>
      <family val="2"/>
    </font>
    <font>
      <u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166" fontId="5" fillId="4" borderId="0" xfId="0" applyNumberFormat="1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1</xdr:row>
      <xdr:rowOff>19050</xdr:rowOff>
    </xdr:from>
    <xdr:to>
      <xdr:col>3</xdr:col>
      <xdr:colOff>1162050</xdr:colOff>
      <xdr:row>1</xdr:row>
      <xdr:rowOff>1028700</xdr:rowOff>
    </xdr:to>
    <xdr:pic>
      <xdr:nvPicPr>
        <xdr:cNvPr id="1025" name="ID_F1729448633C4C509E288BF5700B300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1057275"/>
          <a:ext cx="628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2</xdr:row>
      <xdr:rowOff>19050</xdr:rowOff>
    </xdr:from>
    <xdr:to>
      <xdr:col>3</xdr:col>
      <xdr:colOff>1162050</xdr:colOff>
      <xdr:row>2</xdr:row>
      <xdr:rowOff>1028700</xdr:rowOff>
    </xdr:to>
    <xdr:pic>
      <xdr:nvPicPr>
        <xdr:cNvPr id="1026" name="ID_F1729448633C4C509E288BF5700B300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2095500"/>
          <a:ext cx="628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3</xdr:row>
      <xdr:rowOff>19050</xdr:rowOff>
    </xdr:from>
    <xdr:to>
      <xdr:col>3</xdr:col>
      <xdr:colOff>1162050</xdr:colOff>
      <xdr:row>3</xdr:row>
      <xdr:rowOff>1028700</xdr:rowOff>
    </xdr:to>
    <xdr:pic>
      <xdr:nvPicPr>
        <xdr:cNvPr id="1027" name="ID_F1729448633C4C509E288BF5700B300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3133725"/>
          <a:ext cx="628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</xdr:row>
      <xdr:rowOff>447675</xdr:rowOff>
    </xdr:from>
    <xdr:to>
      <xdr:col>3</xdr:col>
      <xdr:colOff>1666875</xdr:colOff>
      <xdr:row>5</xdr:row>
      <xdr:rowOff>600075</xdr:rowOff>
    </xdr:to>
    <xdr:pic>
      <xdr:nvPicPr>
        <xdr:cNvPr id="1028" name="ID_DACEC7937D0C4C028FC96930847E51A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48025" y="4600575"/>
          <a:ext cx="16478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6</xdr:row>
      <xdr:rowOff>447675</xdr:rowOff>
    </xdr:from>
    <xdr:to>
      <xdr:col>3</xdr:col>
      <xdr:colOff>1666875</xdr:colOff>
      <xdr:row>7</xdr:row>
      <xdr:rowOff>600075</xdr:rowOff>
    </xdr:to>
    <xdr:pic>
      <xdr:nvPicPr>
        <xdr:cNvPr id="1029" name="ID_DACEC7937D0C4C028FC96930847E51A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8025" y="6677025"/>
          <a:ext cx="16478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8</xdr:row>
      <xdr:rowOff>19050</xdr:rowOff>
    </xdr:from>
    <xdr:to>
      <xdr:col>3</xdr:col>
      <xdr:colOff>1371600</xdr:colOff>
      <xdr:row>8</xdr:row>
      <xdr:rowOff>1028700</xdr:rowOff>
    </xdr:to>
    <xdr:pic>
      <xdr:nvPicPr>
        <xdr:cNvPr id="1030" name="ID_ED588433A5BF4680811E1C7560868166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43300" y="8324850"/>
          <a:ext cx="10572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9</xdr:row>
      <xdr:rowOff>19050</xdr:rowOff>
    </xdr:from>
    <xdr:to>
      <xdr:col>3</xdr:col>
      <xdr:colOff>1371600</xdr:colOff>
      <xdr:row>9</xdr:row>
      <xdr:rowOff>1028700</xdr:rowOff>
    </xdr:to>
    <xdr:pic>
      <xdr:nvPicPr>
        <xdr:cNvPr id="1031" name="ID_ED588433A5BF4680811E1C756086816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43300" y="9363075"/>
          <a:ext cx="10572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10</xdr:row>
      <xdr:rowOff>19050</xdr:rowOff>
    </xdr:from>
    <xdr:to>
      <xdr:col>3</xdr:col>
      <xdr:colOff>1371600</xdr:colOff>
      <xdr:row>10</xdr:row>
      <xdr:rowOff>1028700</xdr:rowOff>
    </xdr:to>
    <xdr:pic>
      <xdr:nvPicPr>
        <xdr:cNvPr id="1032" name="ID_ED588433A5BF4680811E1C756086816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43300" y="10401300"/>
          <a:ext cx="10572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11</xdr:row>
      <xdr:rowOff>19050</xdr:rowOff>
    </xdr:from>
    <xdr:to>
      <xdr:col>3</xdr:col>
      <xdr:colOff>1333500</xdr:colOff>
      <xdr:row>11</xdr:row>
      <xdr:rowOff>1028700</xdr:rowOff>
    </xdr:to>
    <xdr:pic>
      <xdr:nvPicPr>
        <xdr:cNvPr id="1033" name="ID_459B4B61D58F4FB68FDB631BC349BDF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81400" y="11439525"/>
          <a:ext cx="9810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12</xdr:row>
      <xdr:rowOff>19050</xdr:rowOff>
    </xdr:from>
    <xdr:to>
      <xdr:col>3</xdr:col>
      <xdr:colOff>1371600</xdr:colOff>
      <xdr:row>12</xdr:row>
      <xdr:rowOff>1028700</xdr:rowOff>
    </xdr:to>
    <xdr:pic>
      <xdr:nvPicPr>
        <xdr:cNvPr id="1034" name="ID_ED588433A5BF4680811E1C756086816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43300" y="12477750"/>
          <a:ext cx="10572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13</xdr:row>
      <xdr:rowOff>19050</xdr:rowOff>
    </xdr:from>
    <xdr:to>
      <xdr:col>3</xdr:col>
      <xdr:colOff>1352550</xdr:colOff>
      <xdr:row>13</xdr:row>
      <xdr:rowOff>1028700</xdr:rowOff>
    </xdr:to>
    <xdr:pic>
      <xdr:nvPicPr>
        <xdr:cNvPr id="1035" name="ID_A6E15AA4D52143FEA3E0F93F98EB825B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62350" y="13515975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14</xdr:row>
      <xdr:rowOff>19050</xdr:rowOff>
    </xdr:from>
    <xdr:to>
      <xdr:col>3</xdr:col>
      <xdr:colOff>1352550</xdr:colOff>
      <xdr:row>14</xdr:row>
      <xdr:rowOff>1028700</xdr:rowOff>
    </xdr:to>
    <xdr:pic>
      <xdr:nvPicPr>
        <xdr:cNvPr id="1036" name="ID_851EC68C0D124BD6944D70D5A80BF26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62350" y="14554200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15</xdr:row>
      <xdr:rowOff>19050</xdr:rowOff>
    </xdr:from>
    <xdr:to>
      <xdr:col>3</xdr:col>
      <xdr:colOff>1352550</xdr:colOff>
      <xdr:row>15</xdr:row>
      <xdr:rowOff>1028700</xdr:rowOff>
    </xdr:to>
    <xdr:pic>
      <xdr:nvPicPr>
        <xdr:cNvPr id="1037" name="ID_851EC68C0D124BD6944D70D5A80BF26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62350" y="15592425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</xdr:row>
      <xdr:rowOff>314325</xdr:rowOff>
    </xdr:from>
    <xdr:to>
      <xdr:col>3</xdr:col>
      <xdr:colOff>1666875</xdr:colOff>
      <xdr:row>17</xdr:row>
      <xdr:rowOff>733425</xdr:rowOff>
    </xdr:to>
    <xdr:pic>
      <xdr:nvPicPr>
        <xdr:cNvPr id="1038" name="ID_5581B490D6F249519035D12ED384C1E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48025" y="16925925"/>
          <a:ext cx="16478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18</xdr:row>
      <xdr:rowOff>266700</xdr:rowOff>
    </xdr:from>
    <xdr:to>
      <xdr:col>3</xdr:col>
      <xdr:colOff>1666875</xdr:colOff>
      <xdr:row>19</xdr:row>
      <xdr:rowOff>781050</xdr:rowOff>
    </xdr:to>
    <xdr:pic>
      <xdr:nvPicPr>
        <xdr:cNvPr id="1039" name="ID_F3FA315E461F440DB4D20C6E270D435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248025" y="18954750"/>
          <a:ext cx="1647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20</xdr:row>
      <xdr:rowOff>266700</xdr:rowOff>
    </xdr:from>
    <xdr:to>
      <xdr:col>3</xdr:col>
      <xdr:colOff>1666875</xdr:colOff>
      <xdr:row>21</xdr:row>
      <xdr:rowOff>781050</xdr:rowOff>
    </xdr:to>
    <xdr:pic>
      <xdr:nvPicPr>
        <xdr:cNvPr id="1040" name="ID_F3FA315E461F440DB4D20C6E270D435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248025" y="21031200"/>
          <a:ext cx="1647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22</xdr:row>
      <xdr:rowOff>314325</xdr:rowOff>
    </xdr:from>
    <xdr:to>
      <xdr:col>3</xdr:col>
      <xdr:colOff>1666875</xdr:colOff>
      <xdr:row>23</xdr:row>
      <xdr:rowOff>733425</xdr:rowOff>
    </xdr:to>
    <xdr:pic>
      <xdr:nvPicPr>
        <xdr:cNvPr id="1041" name="ID_5581B490D6F249519035D12ED384C1E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48025" y="23155275"/>
          <a:ext cx="16478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24</xdr:row>
      <xdr:rowOff>247650</xdr:rowOff>
    </xdr:from>
    <xdr:to>
      <xdr:col>3</xdr:col>
      <xdr:colOff>1666875</xdr:colOff>
      <xdr:row>25</xdr:row>
      <xdr:rowOff>800100</xdr:rowOff>
    </xdr:to>
    <xdr:pic>
      <xdr:nvPicPr>
        <xdr:cNvPr id="1042" name="ID_EC9F453720DB428481B1793A7F5528A9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248025" y="25165050"/>
          <a:ext cx="16478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26</xdr:row>
      <xdr:rowOff>247650</xdr:rowOff>
    </xdr:from>
    <xdr:to>
      <xdr:col>3</xdr:col>
      <xdr:colOff>1666875</xdr:colOff>
      <xdr:row>27</xdr:row>
      <xdr:rowOff>800100</xdr:rowOff>
    </xdr:to>
    <xdr:pic>
      <xdr:nvPicPr>
        <xdr:cNvPr id="1043" name="ID_EC9F453720DB428481B1793A7F5528A9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248025" y="27241500"/>
          <a:ext cx="16478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466725</xdr:colOff>
      <xdr:row>28</xdr:row>
      <xdr:rowOff>152400</xdr:rowOff>
    </xdr:from>
    <xdr:to>
      <xdr:col>3</xdr:col>
      <xdr:colOff>1219200</xdr:colOff>
      <xdr:row>28</xdr:row>
      <xdr:rowOff>895350</xdr:rowOff>
    </xdr:to>
    <xdr:pic>
      <xdr:nvPicPr>
        <xdr:cNvPr id="1044" name="ID_101E38257108464C9BC2ED6290BC248A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695700" y="29222700"/>
          <a:ext cx="7524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29</xdr:row>
      <xdr:rowOff>19050</xdr:rowOff>
    </xdr:from>
    <xdr:to>
      <xdr:col>3</xdr:col>
      <xdr:colOff>1343025</xdr:colOff>
      <xdr:row>29</xdr:row>
      <xdr:rowOff>1028700</xdr:rowOff>
    </xdr:to>
    <xdr:pic>
      <xdr:nvPicPr>
        <xdr:cNvPr id="1045" name="ID_D0D0A128A1754B50860A1F1A70033DC9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71875" y="30127575"/>
          <a:ext cx="10001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30</xdr:row>
      <xdr:rowOff>19050</xdr:rowOff>
    </xdr:from>
    <xdr:to>
      <xdr:col>3</xdr:col>
      <xdr:colOff>1343025</xdr:colOff>
      <xdr:row>30</xdr:row>
      <xdr:rowOff>1028700</xdr:rowOff>
    </xdr:to>
    <xdr:pic>
      <xdr:nvPicPr>
        <xdr:cNvPr id="1046" name="ID_19481A3C9E024D8DB3F13E6DBBB3D366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81400" y="31165800"/>
          <a:ext cx="9906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31</xdr:row>
      <xdr:rowOff>438150</xdr:rowOff>
    </xdr:from>
    <xdr:to>
      <xdr:col>3</xdr:col>
      <xdr:colOff>1666875</xdr:colOff>
      <xdr:row>32</xdr:row>
      <xdr:rowOff>619125</xdr:rowOff>
    </xdr:to>
    <xdr:pic>
      <xdr:nvPicPr>
        <xdr:cNvPr id="1047" name="ID_3DEF8A816436416FAC7544E2174183B3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248025" y="32623125"/>
          <a:ext cx="16478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33</xdr:row>
      <xdr:rowOff>228600</xdr:rowOff>
    </xdr:from>
    <xdr:to>
      <xdr:col>3</xdr:col>
      <xdr:colOff>1666875</xdr:colOff>
      <xdr:row>34</xdr:row>
      <xdr:rowOff>819150</xdr:rowOff>
    </xdr:to>
    <xdr:pic>
      <xdr:nvPicPr>
        <xdr:cNvPr id="1048" name="ID_86D05D25872943189CCD47575F57B854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248025" y="34490025"/>
          <a:ext cx="164782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35</xdr:row>
      <xdr:rowOff>228600</xdr:rowOff>
    </xdr:from>
    <xdr:to>
      <xdr:col>3</xdr:col>
      <xdr:colOff>1666875</xdr:colOff>
      <xdr:row>36</xdr:row>
      <xdr:rowOff>819150</xdr:rowOff>
    </xdr:to>
    <xdr:pic>
      <xdr:nvPicPr>
        <xdr:cNvPr id="1049" name="ID_86D05D25872943189CCD47575F57B854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248025" y="36566475"/>
          <a:ext cx="164782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37</xdr:row>
      <xdr:rowOff>19050</xdr:rowOff>
    </xdr:from>
    <xdr:to>
      <xdr:col>3</xdr:col>
      <xdr:colOff>1333500</xdr:colOff>
      <xdr:row>37</xdr:row>
      <xdr:rowOff>1028700</xdr:rowOff>
    </xdr:to>
    <xdr:pic>
      <xdr:nvPicPr>
        <xdr:cNvPr id="1050" name="ID_8A0DC1BEAFF24B76B49923D2A1574483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81400" y="38433375"/>
          <a:ext cx="9810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38</xdr:row>
      <xdr:rowOff>19050</xdr:rowOff>
    </xdr:from>
    <xdr:to>
      <xdr:col>3</xdr:col>
      <xdr:colOff>1333500</xdr:colOff>
      <xdr:row>38</xdr:row>
      <xdr:rowOff>1028700</xdr:rowOff>
    </xdr:to>
    <xdr:pic>
      <xdr:nvPicPr>
        <xdr:cNvPr id="1051" name="ID_8A0DC1BEAFF24B76B49923D2A1574483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81400" y="39471600"/>
          <a:ext cx="9810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39</xdr:row>
      <xdr:rowOff>19050</xdr:rowOff>
    </xdr:from>
    <xdr:to>
      <xdr:col>3</xdr:col>
      <xdr:colOff>1352550</xdr:colOff>
      <xdr:row>39</xdr:row>
      <xdr:rowOff>1028700</xdr:rowOff>
    </xdr:to>
    <xdr:pic>
      <xdr:nvPicPr>
        <xdr:cNvPr id="1052" name="ID_FB4B834C8C10407B8313575E03E765CC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62350" y="40509825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40</xdr:row>
      <xdr:rowOff>19050</xdr:rowOff>
    </xdr:from>
    <xdr:to>
      <xdr:col>3</xdr:col>
      <xdr:colOff>1352550</xdr:colOff>
      <xdr:row>40</xdr:row>
      <xdr:rowOff>1028700</xdr:rowOff>
    </xdr:to>
    <xdr:pic>
      <xdr:nvPicPr>
        <xdr:cNvPr id="1053" name="ID_FB4B834C8C10407B8313575E03E765CC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562350" y="41548050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41</xdr:row>
      <xdr:rowOff>19050</xdr:rowOff>
    </xdr:from>
    <xdr:to>
      <xdr:col>3</xdr:col>
      <xdr:colOff>1343025</xdr:colOff>
      <xdr:row>41</xdr:row>
      <xdr:rowOff>1028700</xdr:rowOff>
    </xdr:to>
    <xdr:pic>
      <xdr:nvPicPr>
        <xdr:cNvPr id="1054" name="ID_F91F806C8D0D462F94B0630360FBB658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571875" y="42586275"/>
          <a:ext cx="10001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43</xdr:row>
      <xdr:rowOff>209550</xdr:rowOff>
    </xdr:from>
    <xdr:to>
      <xdr:col>3</xdr:col>
      <xdr:colOff>1666875</xdr:colOff>
      <xdr:row>43</xdr:row>
      <xdr:rowOff>847725</xdr:rowOff>
    </xdr:to>
    <xdr:pic>
      <xdr:nvPicPr>
        <xdr:cNvPr id="1055" name="ID_CD930DC4682249F699643556CD0EB9A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248025" y="44853225"/>
          <a:ext cx="16478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45</xdr:row>
      <xdr:rowOff>19050</xdr:rowOff>
    </xdr:from>
    <xdr:to>
      <xdr:col>3</xdr:col>
      <xdr:colOff>1343025</xdr:colOff>
      <xdr:row>45</xdr:row>
      <xdr:rowOff>1028700</xdr:rowOff>
    </xdr:to>
    <xdr:pic>
      <xdr:nvPicPr>
        <xdr:cNvPr id="1056" name="ID_4154C052457E4C1EB25FA9C253185B14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71875" y="46739175"/>
          <a:ext cx="10001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46</xdr:row>
      <xdr:rowOff>19050</xdr:rowOff>
    </xdr:from>
    <xdr:to>
      <xdr:col>3</xdr:col>
      <xdr:colOff>1343025</xdr:colOff>
      <xdr:row>46</xdr:row>
      <xdr:rowOff>1028700</xdr:rowOff>
    </xdr:to>
    <xdr:pic>
      <xdr:nvPicPr>
        <xdr:cNvPr id="1057" name="ID_4154C052457E4C1EB25FA9C253185B14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571875" y="47777400"/>
          <a:ext cx="10001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47</xdr:row>
      <xdr:rowOff>19050</xdr:rowOff>
    </xdr:from>
    <xdr:to>
      <xdr:col>3</xdr:col>
      <xdr:colOff>1295400</xdr:colOff>
      <xdr:row>47</xdr:row>
      <xdr:rowOff>1028700</xdr:rowOff>
    </xdr:to>
    <xdr:pic>
      <xdr:nvPicPr>
        <xdr:cNvPr id="1058" name="ID_1749EAC337E24C769782C58A7314435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619500" y="48815625"/>
          <a:ext cx="9048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mazon.com/dp/B0DHZ1MG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D1" workbookViewId="0">
      <selection activeCell="F3" sqref="F3"/>
    </sheetView>
  </sheetViews>
  <sheetFormatPr defaultColWidth="16.140625" defaultRowHeight="81.95" customHeight="1"/>
  <cols>
    <col min="1" max="3" width="16.140625" customWidth="1"/>
    <col min="4" max="4" width="25.28515625" customWidth="1"/>
    <col min="5" max="11" width="16.140625" customWidth="1"/>
    <col min="12" max="12" width="49.42578125" customWidth="1"/>
    <col min="13" max="13" width="16.140625" customWidth="1"/>
  </cols>
  <sheetData>
    <row r="1" spans="1:12" ht="81.9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</row>
    <row r="2" spans="1:12" ht="81.95" customHeight="1">
      <c r="A2" s="5" t="s">
        <v>12</v>
      </c>
      <c r="B2" s="6" t="s">
        <v>13</v>
      </c>
      <c r="C2" s="6" t="s">
        <v>14</v>
      </c>
      <c r="D2" s="6"/>
      <c r="E2" s="6">
        <v>112</v>
      </c>
      <c r="F2" s="7">
        <v>45</v>
      </c>
      <c r="G2" s="7">
        <f>F2*E2</f>
        <v>5040</v>
      </c>
      <c r="H2" s="8">
        <v>104.9</v>
      </c>
      <c r="I2" s="8">
        <v>35.56</v>
      </c>
      <c r="J2" s="8">
        <v>20.32</v>
      </c>
      <c r="K2" s="8" t="s">
        <v>15</v>
      </c>
      <c r="L2" s="9" t="s">
        <v>16</v>
      </c>
    </row>
    <row r="3" spans="1:12" ht="81.95" customHeight="1">
      <c r="A3" s="5" t="s">
        <v>12</v>
      </c>
      <c r="B3" s="6" t="s">
        <v>13</v>
      </c>
      <c r="C3" s="6" t="s">
        <v>17</v>
      </c>
      <c r="D3" s="6"/>
      <c r="E3" s="6">
        <v>109</v>
      </c>
      <c r="F3" s="7">
        <v>45</v>
      </c>
      <c r="G3" s="7">
        <f t="shared" ref="G3:G48" si="0">F3*E3</f>
        <v>4905</v>
      </c>
      <c r="H3" s="8">
        <v>104.9</v>
      </c>
      <c r="I3" s="8">
        <v>35.56</v>
      </c>
      <c r="J3" s="8">
        <v>20.32</v>
      </c>
      <c r="K3" s="8" t="s">
        <v>18</v>
      </c>
      <c r="L3" s="10" t="s">
        <v>16</v>
      </c>
    </row>
    <row r="4" spans="1:12" ht="81.95" customHeight="1">
      <c r="A4" s="5" t="s">
        <v>12</v>
      </c>
      <c r="B4" s="6" t="s">
        <v>13</v>
      </c>
      <c r="C4" s="6" t="s">
        <v>19</v>
      </c>
      <c r="D4" s="6"/>
      <c r="E4" s="6">
        <v>76</v>
      </c>
      <c r="F4" s="7">
        <v>45</v>
      </c>
      <c r="G4" s="7">
        <f t="shared" si="0"/>
        <v>3420</v>
      </c>
      <c r="H4" s="8">
        <v>104.65</v>
      </c>
      <c r="I4" s="8">
        <v>35.56</v>
      </c>
      <c r="J4" s="8">
        <v>20.32</v>
      </c>
      <c r="K4" s="8" t="s">
        <v>18</v>
      </c>
      <c r="L4" s="10" t="s">
        <v>16</v>
      </c>
    </row>
    <row r="5" spans="1:12" ht="81.95" customHeight="1">
      <c r="A5" s="5" t="s">
        <v>12</v>
      </c>
      <c r="B5" s="6" t="s">
        <v>13</v>
      </c>
      <c r="C5" s="6" t="s">
        <v>20</v>
      </c>
      <c r="D5" s="14"/>
      <c r="E5" s="15">
        <v>8</v>
      </c>
      <c r="F5" s="7">
        <v>70</v>
      </c>
      <c r="G5" s="7">
        <f t="shared" si="0"/>
        <v>560</v>
      </c>
      <c r="H5" s="8">
        <v>75.5</v>
      </c>
      <c r="I5" s="8">
        <v>50</v>
      </c>
      <c r="J5" s="8">
        <v>19</v>
      </c>
      <c r="K5" s="8" t="s">
        <v>21</v>
      </c>
      <c r="L5" s="10" t="s">
        <v>22</v>
      </c>
    </row>
    <row r="6" spans="1:12" ht="81.95" customHeight="1">
      <c r="A6" s="5" t="s">
        <v>12</v>
      </c>
      <c r="B6" s="6" t="s">
        <v>13</v>
      </c>
      <c r="C6" s="6" t="s">
        <v>23</v>
      </c>
      <c r="D6" s="14"/>
      <c r="E6" s="15"/>
      <c r="F6" s="7"/>
      <c r="G6" s="7">
        <f t="shared" si="0"/>
        <v>0</v>
      </c>
      <c r="H6" s="8">
        <v>147</v>
      </c>
      <c r="I6" s="8">
        <v>49</v>
      </c>
      <c r="J6" s="8">
        <v>15</v>
      </c>
      <c r="K6" s="8" t="s">
        <v>24</v>
      </c>
      <c r="L6" s="10"/>
    </row>
    <row r="7" spans="1:12" ht="81.95" customHeight="1">
      <c r="A7" s="5" t="s">
        <v>12</v>
      </c>
      <c r="B7" s="6" t="s">
        <v>13</v>
      </c>
      <c r="C7" s="6" t="s">
        <v>25</v>
      </c>
      <c r="D7" s="14"/>
      <c r="E7" s="15">
        <v>15</v>
      </c>
      <c r="F7" s="7">
        <v>70</v>
      </c>
      <c r="G7" s="7">
        <f t="shared" si="0"/>
        <v>1050</v>
      </c>
      <c r="H7" s="8">
        <v>76.2</v>
      </c>
      <c r="I7" s="8">
        <v>48.26</v>
      </c>
      <c r="J7" s="8">
        <v>17.78</v>
      </c>
      <c r="K7" s="8" t="s">
        <v>26</v>
      </c>
      <c r="L7" s="10" t="s">
        <v>22</v>
      </c>
    </row>
    <row r="8" spans="1:12" ht="81.95" customHeight="1">
      <c r="A8" s="5" t="s">
        <v>12</v>
      </c>
      <c r="B8" s="6" t="s">
        <v>13</v>
      </c>
      <c r="C8" s="6" t="s">
        <v>27</v>
      </c>
      <c r="D8" s="14"/>
      <c r="E8" s="15"/>
      <c r="F8" s="7"/>
      <c r="G8" s="7">
        <f t="shared" si="0"/>
        <v>0</v>
      </c>
      <c r="H8" s="8">
        <v>147</v>
      </c>
      <c r="I8" s="8">
        <v>49</v>
      </c>
      <c r="J8" s="8">
        <v>15</v>
      </c>
      <c r="K8" s="8" t="s">
        <v>24</v>
      </c>
      <c r="L8" s="10"/>
    </row>
    <row r="9" spans="1:12" ht="81.95" customHeight="1">
      <c r="A9" s="5" t="s">
        <v>12</v>
      </c>
      <c r="B9" s="6" t="s">
        <v>13</v>
      </c>
      <c r="C9" s="6" t="s">
        <v>28</v>
      </c>
      <c r="D9" s="11"/>
      <c r="E9" s="6">
        <v>15</v>
      </c>
      <c r="F9" s="7">
        <v>60</v>
      </c>
      <c r="G9" s="7">
        <f t="shared" si="0"/>
        <v>900</v>
      </c>
      <c r="H9" s="8">
        <v>126.24</v>
      </c>
      <c r="I9" s="8">
        <v>48.26</v>
      </c>
      <c r="J9" s="8">
        <v>25.4</v>
      </c>
      <c r="K9" s="8" t="s">
        <v>29</v>
      </c>
      <c r="L9" s="10" t="s">
        <v>30</v>
      </c>
    </row>
    <row r="10" spans="1:12" ht="81.95" customHeight="1">
      <c r="A10" s="5" t="s">
        <v>12</v>
      </c>
      <c r="B10" s="6" t="s">
        <v>13</v>
      </c>
      <c r="C10" s="6" t="s">
        <v>31</v>
      </c>
      <c r="D10" s="11"/>
      <c r="E10" s="6">
        <v>16</v>
      </c>
      <c r="F10" s="7">
        <v>60</v>
      </c>
      <c r="G10" s="7">
        <f t="shared" si="0"/>
        <v>960</v>
      </c>
      <c r="H10" s="8">
        <v>125.73</v>
      </c>
      <c r="I10" s="8">
        <v>49.53</v>
      </c>
      <c r="J10" s="8">
        <v>23.5</v>
      </c>
      <c r="K10" s="8" t="s">
        <v>32</v>
      </c>
      <c r="L10" s="10" t="s">
        <v>30</v>
      </c>
    </row>
    <row r="11" spans="1:12" ht="81.95" customHeight="1">
      <c r="A11" s="5" t="s">
        <v>12</v>
      </c>
      <c r="B11" s="6" t="s">
        <v>13</v>
      </c>
      <c r="C11" s="6" t="s">
        <v>33</v>
      </c>
      <c r="D11" s="11"/>
      <c r="E11" s="6">
        <v>15</v>
      </c>
      <c r="F11" s="7">
        <v>60</v>
      </c>
      <c r="G11" s="7">
        <f t="shared" si="0"/>
        <v>900</v>
      </c>
      <c r="H11" s="8">
        <v>126.49</v>
      </c>
      <c r="I11" s="8">
        <v>48.01</v>
      </c>
      <c r="J11" s="8">
        <v>23.62</v>
      </c>
      <c r="K11" s="8" t="s">
        <v>34</v>
      </c>
      <c r="L11" s="10" t="s">
        <v>30</v>
      </c>
    </row>
    <row r="12" spans="1:12" ht="81.95" customHeight="1">
      <c r="A12" s="5" t="s">
        <v>12</v>
      </c>
      <c r="B12" s="6" t="s">
        <v>13</v>
      </c>
      <c r="C12" s="6" t="s">
        <v>35</v>
      </c>
      <c r="D12" s="11"/>
      <c r="E12" s="6">
        <v>17</v>
      </c>
      <c r="F12" s="7">
        <v>50</v>
      </c>
      <c r="G12" s="7">
        <f t="shared" si="0"/>
        <v>850</v>
      </c>
      <c r="H12" s="8">
        <v>128.5</v>
      </c>
      <c r="I12" s="8">
        <v>47.5</v>
      </c>
      <c r="J12" s="8">
        <v>21</v>
      </c>
      <c r="K12" s="8" t="s">
        <v>36</v>
      </c>
      <c r="L12" s="10" t="s">
        <v>37</v>
      </c>
    </row>
    <row r="13" spans="1:12" ht="81.95" customHeight="1">
      <c r="A13" s="5" t="s">
        <v>12</v>
      </c>
      <c r="B13" s="6" t="s">
        <v>13</v>
      </c>
      <c r="C13" s="6" t="s">
        <v>38</v>
      </c>
      <c r="D13" s="11"/>
      <c r="E13" s="6">
        <v>28</v>
      </c>
      <c r="F13" s="7">
        <v>50</v>
      </c>
      <c r="G13" s="7">
        <f t="shared" si="0"/>
        <v>1400</v>
      </c>
      <c r="H13" s="8">
        <v>125.98</v>
      </c>
      <c r="I13" s="8">
        <v>49.53</v>
      </c>
      <c r="J13" s="8">
        <v>23.37</v>
      </c>
      <c r="K13" s="8" t="s">
        <v>39</v>
      </c>
      <c r="L13" s="10" t="s">
        <v>37</v>
      </c>
    </row>
    <row r="14" spans="1:12" ht="81.95" customHeight="1">
      <c r="A14" s="5" t="s">
        <v>12</v>
      </c>
      <c r="B14" s="6" t="s">
        <v>13</v>
      </c>
      <c r="C14" s="6" t="s">
        <v>40</v>
      </c>
      <c r="D14" s="6"/>
      <c r="E14" s="6">
        <v>1</v>
      </c>
      <c r="F14" s="7">
        <v>30</v>
      </c>
      <c r="G14" s="7">
        <f t="shared" si="0"/>
        <v>30</v>
      </c>
      <c r="H14" s="8">
        <v>68</v>
      </c>
      <c r="I14" s="8">
        <v>46</v>
      </c>
      <c r="J14" s="8">
        <v>17</v>
      </c>
      <c r="K14" s="8" t="s">
        <v>41</v>
      </c>
      <c r="L14" s="10" t="s">
        <v>42</v>
      </c>
    </row>
    <row r="15" spans="1:12" ht="81.95" customHeight="1">
      <c r="A15" s="5" t="s">
        <v>12</v>
      </c>
      <c r="B15" s="6" t="s">
        <v>13</v>
      </c>
      <c r="C15" s="6" t="s">
        <v>43</v>
      </c>
      <c r="D15" s="6"/>
      <c r="E15" s="6">
        <v>19</v>
      </c>
      <c r="F15" s="7">
        <v>38</v>
      </c>
      <c r="G15" s="7">
        <f t="shared" si="0"/>
        <v>722</v>
      </c>
      <c r="H15" s="8">
        <v>107.5</v>
      </c>
      <c r="I15" s="8">
        <v>47.5</v>
      </c>
      <c r="J15" s="8">
        <v>17.5</v>
      </c>
      <c r="K15" s="8" t="s">
        <v>21</v>
      </c>
      <c r="L15" s="10" t="s">
        <v>44</v>
      </c>
    </row>
    <row r="16" spans="1:12" ht="81.95" customHeight="1">
      <c r="A16" s="5" t="s">
        <v>12</v>
      </c>
      <c r="B16" s="6" t="s">
        <v>13</v>
      </c>
      <c r="C16" s="6" t="s">
        <v>45</v>
      </c>
      <c r="D16" s="6"/>
      <c r="E16" s="6">
        <v>21</v>
      </c>
      <c r="F16" s="7">
        <v>38</v>
      </c>
      <c r="G16" s="7">
        <f t="shared" si="0"/>
        <v>798</v>
      </c>
      <c r="H16" s="8">
        <v>149.5</v>
      </c>
      <c r="I16" s="8">
        <v>47.5</v>
      </c>
      <c r="J16" s="8">
        <v>15.5</v>
      </c>
      <c r="K16" s="8" t="s">
        <v>46</v>
      </c>
      <c r="L16" s="10" t="s">
        <v>44</v>
      </c>
    </row>
    <row r="17" spans="1:12" ht="81.95" customHeight="1">
      <c r="A17" s="5" t="s">
        <v>12</v>
      </c>
      <c r="B17" s="6" t="s">
        <v>13</v>
      </c>
      <c r="C17" s="6" t="s">
        <v>47</v>
      </c>
      <c r="D17" s="13"/>
      <c r="E17" s="15">
        <v>10</v>
      </c>
      <c r="F17" s="7">
        <v>115</v>
      </c>
      <c r="G17" s="7">
        <f t="shared" si="0"/>
        <v>1150</v>
      </c>
      <c r="H17" s="8">
        <v>104.65</v>
      </c>
      <c r="I17" s="8">
        <v>38.1</v>
      </c>
      <c r="J17" s="8">
        <v>37.08</v>
      </c>
      <c r="K17" s="8" t="s">
        <v>48</v>
      </c>
      <c r="L17" s="10" t="s">
        <v>49</v>
      </c>
    </row>
    <row r="18" spans="1:12" ht="81.95" customHeight="1">
      <c r="A18" s="5" t="s">
        <v>12</v>
      </c>
      <c r="B18" s="6" t="s">
        <v>13</v>
      </c>
      <c r="C18" s="6" t="s">
        <v>50</v>
      </c>
      <c r="D18" s="13"/>
      <c r="E18" s="15"/>
      <c r="F18" s="7"/>
      <c r="G18" s="7">
        <f t="shared" si="0"/>
        <v>0</v>
      </c>
      <c r="H18" s="8">
        <v>101.85</v>
      </c>
      <c r="I18" s="8">
        <v>39.369999999999997</v>
      </c>
      <c r="J18" s="8">
        <v>38.1</v>
      </c>
      <c r="K18" s="8" t="s">
        <v>48</v>
      </c>
      <c r="L18" s="10"/>
    </row>
    <row r="19" spans="1:12" ht="81.95" customHeight="1">
      <c r="A19" s="5" t="s">
        <v>12</v>
      </c>
      <c r="B19" s="6" t="s">
        <v>13</v>
      </c>
      <c r="C19" s="6" t="s">
        <v>51</v>
      </c>
      <c r="D19" s="13"/>
      <c r="E19" s="15">
        <v>60</v>
      </c>
      <c r="F19" s="7">
        <v>115</v>
      </c>
      <c r="G19" s="7">
        <f t="shared" si="0"/>
        <v>6900</v>
      </c>
      <c r="H19" s="8">
        <v>109.22</v>
      </c>
      <c r="I19" s="8">
        <v>44.45</v>
      </c>
      <c r="J19" s="8">
        <v>41</v>
      </c>
      <c r="K19" s="8" t="s">
        <v>52</v>
      </c>
      <c r="L19" s="10" t="s">
        <v>53</v>
      </c>
    </row>
    <row r="20" spans="1:12" ht="81.95" customHeight="1">
      <c r="A20" s="5" t="s">
        <v>12</v>
      </c>
      <c r="B20" s="6" t="s">
        <v>13</v>
      </c>
      <c r="C20" s="6" t="s">
        <v>54</v>
      </c>
      <c r="D20" s="13"/>
      <c r="E20" s="15"/>
      <c r="F20" s="7"/>
      <c r="G20" s="7">
        <f t="shared" si="0"/>
        <v>0</v>
      </c>
      <c r="H20" s="8">
        <v>109</v>
      </c>
      <c r="I20" s="8">
        <v>36</v>
      </c>
      <c r="J20" s="8">
        <v>30.48</v>
      </c>
      <c r="K20" s="8" t="s">
        <v>55</v>
      </c>
      <c r="L20" s="10"/>
    </row>
    <row r="21" spans="1:12" ht="81.95" customHeight="1">
      <c r="A21" s="5" t="s">
        <v>12</v>
      </c>
      <c r="B21" s="6" t="s">
        <v>13</v>
      </c>
      <c r="C21" s="6" t="s">
        <v>56</v>
      </c>
      <c r="D21" s="13"/>
      <c r="E21" s="15">
        <v>61</v>
      </c>
      <c r="F21" s="7">
        <v>115</v>
      </c>
      <c r="G21" s="7">
        <f t="shared" si="0"/>
        <v>7015</v>
      </c>
      <c r="H21" s="8">
        <v>111.76</v>
      </c>
      <c r="I21" s="8">
        <v>44.45</v>
      </c>
      <c r="J21" s="8">
        <v>41</v>
      </c>
      <c r="K21" s="8" t="s">
        <v>52</v>
      </c>
      <c r="L21" s="10" t="s">
        <v>53</v>
      </c>
    </row>
    <row r="22" spans="1:12" ht="81.95" customHeight="1">
      <c r="A22" s="5" t="s">
        <v>12</v>
      </c>
      <c r="B22" s="6" t="s">
        <v>13</v>
      </c>
      <c r="C22" s="6" t="s">
        <v>57</v>
      </c>
      <c r="D22" s="13"/>
      <c r="E22" s="15"/>
      <c r="F22" s="7"/>
      <c r="G22" s="7">
        <f t="shared" si="0"/>
        <v>0</v>
      </c>
      <c r="H22" s="8">
        <v>109</v>
      </c>
      <c r="I22" s="8">
        <v>36.83</v>
      </c>
      <c r="J22" s="8">
        <v>33</v>
      </c>
      <c r="K22" s="8" t="s">
        <v>58</v>
      </c>
      <c r="L22" s="10"/>
    </row>
    <row r="23" spans="1:12" ht="81.95" customHeight="1">
      <c r="A23" s="5" t="s">
        <v>12</v>
      </c>
      <c r="B23" s="6" t="s">
        <v>13</v>
      </c>
      <c r="C23" s="6" t="s">
        <v>59</v>
      </c>
      <c r="D23" s="13"/>
      <c r="E23" s="15">
        <v>22</v>
      </c>
      <c r="F23" s="7">
        <v>115</v>
      </c>
      <c r="G23" s="7">
        <f t="shared" si="0"/>
        <v>2530</v>
      </c>
      <c r="H23" s="8">
        <v>110.49</v>
      </c>
      <c r="I23" s="8">
        <v>45.72</v>
      </c>
      <c r="J23" s="8">
        <v>41</v>
      </c>
      <c r="K23" s="8" t="s">
        <v>60</v>
      </c>
      <c r="L23" s="10" t="s">
        <v>53</v>
      </c>
    </row>
    <row r="24" spans="1:12" ht="81.95" customHeight="1">
      <c r="A24" s="5" t="s">
        <v>12</v>
      </c>
      <c r="B24" s="6" t="s">
        <v>13</v>
      </c>
      <c r="C24" s="6" t="s">
        <v>61</v>
      </c>
      <c r="D24" s="13"/>
      <c r="E24" s="15"/>
      <c r="F24" s="7"/>
      <c r="G24" s="7">
        <f t="shared" si="0"/>
        <v>0</v>
      </c>
      <c r="H24" s="8">
        <v>107.95</v>
      </c>
      <c r="I24" s="8">
        <v>36</v>
      </c>
      <c r="J24" s="8">
        <v>33</v>
      </c>
      <c r="K24" s="8" t="s">
        <v>48</v>
      </c>
      <c r="L24" s="10"/>
    </row>
    <row r="25" spans="1:12" ht="81.95" customHeight="1">
      <c r="A25" s="5" t="s">
        <v>12</v>
      </c>
      <c r="B25" s="6" t="s">
        <v>13</v>
      </c>
      <c r="C25" s="6" t="s">
        <v>62</v>
      </c>
      <c r="D25" s="14"/>
      <c r="E25" s="15">
        <v>8</v>
      </c>
      <c r="F25" s="7">
        <v>115</v>
      </c>
      <c r="G25" s="7">
        <f t="shared" si="0"/>
        <v>920</v>
      </c>
      <c r="H25" s="8">
        <v>109.98</v>
      </c>
      <c r="I25" s="8">
        <v>41.91</v>
      </c>
      <c r="J25" s="8">
        <v>41.66</v>
      </c>
      <c r="K25" s="8" t="s">
        <v>63</v>
      </c>
      <c r="L25" s="10" t="s">
        <v>64</v>
      </c>
    </row>
    <row r="26" spans="1:12" ht="81.95" customHeight="1">
      <c r="A26" s="5" t="s">
        <v>12</v>
      </c>
      <c r="B26" s="6" t="s">
        <v>13</v>
      </c>
      <c r="C26" s="6" t="s">
        <v>65</v>
      </c>
      <c r="D26" s="14"/>
      <c r="E26" s="15"/>
      <c r="F26" s="7"/>
      <c r="G26" s="7">
        <f t="shared" si="0"/>
        <v>0</v>
      </c>
      <c r="H26" s="8">
        <v>100</v>
      </c>
      <c r="I26" s="8">
        <v>38</v>
      </c>
      <c r="J26" s="8">
        <v>34</v>
      </c>
      <c r="K26" s="8" t="s">
        <v>66</v>
      </c>
      <c r="L26" s="10"/>
    </row>
    <row r="27" spans="1:12" ht="81.95" customHeight="1">
      <c r="A27" s="5" t="s">
        <v>12</v>
      </c>
      <c r="B27" s="6" t="s">
        <v>13</v>
      </c>
      <c r="C27" s="6" t="s">
        <v>67</v>
      </c>
      <c r="D27" s="14"/>
      <c r="E27" s="15">
        <v>5</v>
      </c>
      <c r="F27" s="7">
        <v>115</v>
      </c>
      <c r="G27" s="7">
        <f t="shared" si="0"/>
        <v>575</v>
      </c>
      <c r="H27" s="8">
        <v>110</v>
      </c>
      <c r="I27" s="8">
        <v>42</v>
      </c>
      <c r="J27" s="8">
        <v>40</v>
      </c>
      <c r="K27" s="8" t="s">
        <v>68</v>
      </c>
      <c r="L27" s="10" t="s">
        <v>64</v>
      </c>
    </row>
    <row r="28" spans="1:12" ht="81.95" customHeight="1">
      <c r="A28" s="5" t="s">
        <v>12</v>
      </c>
      <c r="B28" s="6" t="s">
        <v>13</v>
      </c>
      <c r="C28" s="6" t="s">
        <v>69</v>
      </c>
      <c r="D28" s="14"/>
      <c r="E28" s="15"/>
      <c r="F28" s="7"/>
      <c r="G28" s="7">
        <f t="shared" si="0"/>
        <v>0</v>
      </c>
      <c r="H28" s="8">
        <v>99.57</v>
      </c>
      <c r="I28" s="8">
        <v>38.1</v>
      </c>
      <c r="J28" s="8">
        <v>33.78</v>
      </c>
      <c r="K28" s="8" t="s">
        <v>70</v>
      </c>
      <c r="L28" s="10"/>
    </row>
    <row r="29" spans="1:12" ht="81.95" customHeight="1">
      <c r="A29" s="5" t="s">
        <v>12</v>
      </c>
      <c r="B29" s="6" t="s">
        <v>13</v>
      </c>
      <c r="C29" s="6" t="s">
        <v>71</v>
      </c>
      <c r="D29" s="6"/>
      <c r="E29" s="6">
        <v>27</v>
      </c>
      <c r="F29" s="7">
        <v>40</v>
      </c>
      <c r="G29" s="7">
        <f t="shared" si="0"/>
        <v>1080</v>
      </c>
      <c r="H29" s="8">
        <v>92.71</v>
      </c>
      <c r="I29" s="8">
        <v>92.2</v>
      </c>
      <c r="J29" s="8">
        <v>17.53</v>
      </c>
      <c r="K29" s="8" t="s">
        <v>72</v>
      </c>
      <c r="L29" s="10" t="s">
        <v>73</v>
      </c>
    </row>
    <row r="30" spans="1:12" ht="81.95" customHeight="1">
      <c r="A30" s="5" t="s">
        <v>12</v>
      </c>
      <c r="B30" s="6" t="s">
        <v>13</v>
      </c>
      <c r="C30" s="6" t="s">
        <v>74</v>
      </c>
      <c r="D30" s="6"/>
      <c r="E30" s="6">
        <v>46</v>
      </c>
      <c r="F30" s="7">
        <v>40</v>
      </c>
      <c r="G30" s="7">
        <f t="shared" si="0"/>
        <v>1840</v>
      </c>
      <c r="H30" s="8">
        <v>51.05</v>
      </c>
      <c r="I30" s="8">
        <v>48.26</v>
      </c>
      <c r="J30" s="8">
        <v>30.48</v>
      </c>
      <c r="K30" s="8" t="s">
        <v>75</v>
      </c>
      <c r="L30" s="10" t="s">
        <v>76</v>
      </c>
    </row>
    <row r="31" spans="1:12" ht="81.95" customHeight="1">
      <c r="A31" s="5" t="s">
        <v>12</v>
      </c>
      <c r="B31" s="6" t="s">
        <v>13</v>
      </c>
      <c r="C31" s="6" t="s">
        <v>77</v>
      </c>
      <c r="D31" s="6"/>
      <c r="E31" s="6">
        <v>70</v>
      </c>
      <c r="F31" s="7">
        <v>40</v>
      </c>
      <c r="G31" s="7">
        <f t="shared" si="0"/>
        <v>2800</v>
      </c>
      <c r="H31" s="8">
        <v>50.29</v>
      </c>
      <c r="I31" s="8">
        <v>49.53</v>
      </c>
      <c r="J31" s="8">
        <v>32.51</v>
      </c>
      <c r="K31" s="8" t="s">
        <v>78</v>
      </c>
      <c r="L31" s="10"/>
    </row>
    <row r="32" spans="1:12" ht="81.95" customHeight="1">
      <c r="A32" s="5" t="s">
        <v>12</v>
      </c>
      <c r="B32" s="6" t="s">
        <v>13</v>
      </c>
      <c r="C32" s="6" t="s">
        <v>79</v>
      </c>
      <c r="D32" s="14"/>
      <c r="E32" s="14">
        <v>46</v>
      </c>
      <c r="F32" s="7">
        <v>110</v>
      </c>
      <c r="G32" s="7">
        <f t="shared" si="0"/>
        <v>5060</v>
      </c>
      <c r="H32" s="8">
        <v>108</v>
      </c>
      <c r="I32" s="8">
        <v>40</v>
      </c>
      <c r="J32" s="8">
        <v>36</v>
      </c>
      <c r="K32" s="8" t="s">
        <v>80</v>
      </c>
      <c r="L32" s="10" t="s">
        <v>81</v>
      </c>
    </row>
    <row r="33" spans="1:12" ht="81.95" customHeight="1">
      <c r="A33" s="5" t="s">
        <v>12</v>
      </c>
      <c r="B33" s="6" t="s">
        <v>13</v>
      </c>
      <c r="C33" s="6" t="s">
        <v>82</v>
      </c>
      <c r="D33" s="14"/>
      <c r="E33" s="14"/>
      <c r="F33" s="7"/>
      <c r="G33" s="7">
        <f t="shared" si="0"/>
        <v>0</v>
      </c>
      <c r="H33" s="8">
        <v>108</v>
      </c>
      <c r="I33" s="8">
        <v>40</v>
      </c>
      <c r="J33" s="8">
        <v>36</v>
      </c>
      <c r="K33" s="8" t="s">
        <v>83</v>
      </c>
      <c r="L33" s="10"/>
    </row>
    <row r="34" spans="1:12" ht="81.95" customHeight="1">
      <c r="A34" s="5" t="s">
        <v>12</v>
      </c>
      <c r="B34" s="6" t="s">
        <v>13</v>
      </c>
      <c r="C34" s="6" t="s">
        <v>84</v>
      </c>
      <c r="D34" s="13"/>
      <c r="E34" s="14">
        <v>28</v>
      </c>
      <c r="F34" s="7">
        <v>65</v>
      </c>
      <c r="G34" s="7">
        <f t="shared" si="0"/>
        <v>1820</v>
      </c>
      <c r="H34" s="8">
        <v>127</v>
      </c>
      <c r="I34" s="8">
        <v>35.5</v>
      </c>
      <c r="J34" s="8">
        <v>25</v>
      </c>
      <c r="K34" s="8" t="s">
        <v>85</v>
      </c>
      <c r="L34" s="10" t="s">
        <v>86</v>
      </c>
    </row>
    <row r="35" spans="1:12" ht="81.95" customHeight="1">
      <c r="A35" s="5" t="s">
        <v>12</v>
      </c>
      <c r="B35" s="6" t="s">
        <v>13</v>
      </c>
      <c r="C35" s="6" t="s">
        <v>87</v>
      </c>
      <c r="D35" s="13"/>
      <c r="E35" s="14"/>
      <c r="F35" s="7"/>
      <c r="G35" s="7">
        <f t="shared" si="0"/>
        <v>0</v>
      </c>
      <c r="H35" s="8">
        <v>196.5</v>
      </c>
      <c r="I35" s="8">
        <v>22.5</v>
      </c>
      <c r="J35" s="8">
        <v>10</v>
      </c>
      <c r="K35" s="8" t="s">
        <v>41</v>
      </c>
      <c r="L35" s="10"/>
    </row>
    <row r="36" spans="1:12" ht="81.95" customHeight="1">
      <c r="A36" s="5" t="s">
        <v>12</v>
      </c>
      <c r="B36" s="6" t="s">
        <v>13</v>
      </c>
      <c r="C36" s="6" t="s">
        <v>88</v>
      </c>
      <c r="D36" s="13"/>
      <c r="E36" s="14">
        <v>24</v>
      </c>
      <c r="F36" s="7">
        <v>65</v>
      </c>
      <c r="G36" s="7">
        <f t="shared" si="0"/>
        <v>1560</v>
      </c>
      <c r="H36" s="8">
        <v>127</v>
      </c>
      <c r="I36" s="8">
        <v>36</v>
      </c>
      <c r="J36" s="8">
        <v>25.5</v>
      </c>
      <c r="K36" s="8" t="s">
        <v>80</v>
      </c>
      <c r="L36" s="10" t="s">
        <v>86</v>
      </c>
    </row>
    <row r="37" spans="1:12" ht="81.95" customHeight="1">
      <c r="A37" s="5" t="s">
        <v>12</v>
      </c>
      <c r="B37" s="6" t="s">
        <v>13</v>
      </c>
      <c r="C37" s="6" t="s">
        <v>89</v>
      </c>
      <c r="D37" s="13"/>
      <c r="E37" s="14"/>
      <c r="F37" s="7"/>
      <c r="G37" s="7">
        <f t="shared" si="0"/>
        <v>0</v>
      </c>
      <c r="H37" s="8">
        <v>196</v>
      </c>
      <c r="I37" s="8">
        <v>22.5</v>
      </c>
      <c r="J37" s="8">
        <v>10.199999999999999</v>
      </c>
      <c r="K37" s="8" t="s">
        <v>90</v>
      </c>
      <c r="L37" s="10"/>
    </row>
    <row r="38" spans="1:12" ht="81.95" customHeight="1">
      <c r="A38" s="5" t="s">
        <v>12</v>
      </c>
      <c r="B38" s="6" t="s">
        <v>13</v>
      </c>
      <c r="C38" s="6" t="s">
        <v>91</v>
      </c>
      <c r="D38" s="6"/>
      <c r="E38" s="6">
        <v>41</v>
      </c>
      <c r="F38" s="7">
        <v>40</v>
      </c>
      <c r="G38" s="7">
        <f t="shared" si="0"/>
        <v>1640</v>
      </c>
      <c r="H38" s="8">
        <v>58.42</v>
      </c>
      <c r="I38" s="8">
        <v>55.88</v>
      </c>
      <c r="J38" s="8">
        <v>38.1</v>
      </c>
      <c r="K38" s="8" t="s">
        <v>92</v>
      </c>
      <c r="L38" s="10" t="s">
        <v>93</v>
      </c>
    </row>
    <row r="39" spans="1:12" ht="81.95" customHeight="1">
      <c r="A39" s="5" t="s">
        <v>12</v>
      </c>
      <c r="B39" s="6" t="s">
        <v>13</v>
      </c>
      <c r="C39" s="6" t="s">
        <v>94</v>
      </c>
      <c r="D39" s="6"/>
      <c r="E39" s="6">
        <v>38</v>
      </c>
      <c r="F39" s="7">
        <v>40</v>
      </c>
      <c r="G39" s="7">
        <f t="shared" si="0"/>
        <v>1520</v>
      </c>
      <c r="H39" s="8">
        <v>57.15</v>
      </c>
      <c r="I39" s="8">
        <v>55.88</v>
      </c>
      <c r="J39" s="8">
        <v>38.1</v>
      </c>
      <c r="K39" s="8" t="s">
        <v>95</v>
      </c>
      <c r="L39" s="10" t="s">
        <v>93</v>
      </c>
    </row>
    <row r="40" spans="1:12" ht="81.95" customHeight="1">
      <c r="A40" s="5" t="s">
        <v>12</v>
      </c>
      <c r="B40" s="6" t="s">
        <v>13</v>
      </c>
      <c r="C40" s="6" t="s">
        <v>96</v>
      </c>
      <c r="D40" s="6"/>
      <c r="E40" s="6">
        <v>28</v>
      </c>
      <c r="F40" s="7">
        <v>60</v>
      </c>
      <c r="G40" s="7">
        <f t="shared" si="0"/>
        <v>1680</v>
      </c>
      <c r="H40" s="8">
        <v>114.3</v>
      </c>
      <c r="I40" s="8">
        <v>56.26</v>
      </c>
      <c r="J40" s="8">
        <v>27.94</v>
      </c>
      <c r="K40" s="8" t="s">
        <v>97</v>
      </c>
      <c r="L40" s="10" t="s">
        <v>98</v>
      </c>
    </row>
    <row r="41" spans="1:12" ht="81.95" customHeight="1">
      <c r="A41" s="5" t="s">
        <v>12</v>
      </c>
      <c r="B41" s="6" t="s">
        <v>13</v>
      </c>
      <c r="C41" s="6" t="s">
        <v>99</v>
      </c>
      <c r="D41" s="6"/>
      <c r="E41" s="6">
        <v>15</v>
      </c>
      <c r="F41" s="7">
        <v>60</v>
      </c>
      <c r="G41" s="7">
        <f t="shared" si="0"/>
        <v>900</v>
      </c>
      <c r="H41" s="8">
        <v>114.3</v>
      </c>
      <c r="I41" s="8">
        <v>59.69</v>
      </c>
      <c r="J41" s="8">
        <v>27.94</v>
      </c>
      <c r="K41" s="8" t="s">
        <v>100</v>
      </c>
      <c r="L41" s="10" t="s">
        <v>98</v>
      </c>
    </row>
    <row r="42" spans="1:12" ht="81.95" customHeight="1">
      <c r="A42" s="5" t="s">
        <v>12</v>
      </c>
      <c r="B42" s="6" t="s">
        <v>13</v>
      </c>
      <c r="C42" s="6" t="s">
        <v>101</v>
      </c>
      <c r="D42" s="6"/>
      <c r="E42" s="6">
        <v>5</v>
      </c>
      <c r="F42" s="7">
        <v>35</v>
      </c>
      <c r="G42" s="7">
        <f t="shared" si="0"/>
        <v>175</v>
      </c>
      <c r="H42" s="8">
        <v>73</v>
      </c>
      <c r="I42" s="8">
        <v>63</v>
      </c>
      <c r="J42" s="8">
        <v>26</v>
      </c>
      <c r="K42" s="8" t="s">
        <v>102</v>
      </c>
      <c r="L42" s="10" t="s">
        <v>103</v>
      </c>
    </row>
    <row r="43" spans="1:12" ht="81.95" customHeight="1">
      <c r="A43" s="5" t="s">
        <v>12</v>
      </c>
      <c r="B43" s="6" t="s">
        <v>13</v>
      </c>
      <c r="C43" s="6" t="s">
        <v>104</v>
      </c>
      <c r="D43" s="14"/>
      <c r="E43" s="15">
        <v>29</v>
      </c>
      <c r="F43" s="7">
        <v>95</v>
      </c>
      <c r="G43" s="7">
        <f t="shared" si="0"/>
        <v>2755</v>
      </c>
      <c r="H43" s="8">
        <v>95.2</v>
      </c>
      <c r="I43" s="8">
        <v>75.5</v>
      </c>
      <c r="J43" s="8">
        <v>35</v>
      </c>
      <c r="K43" s="8" t="s">
        <v>105</v>
      </c>
      <c r="L43" s="10" t="s">
        <v>106</v>
      </c>
    </row>
    <row r="44" spans="1:12" ht="81.95" customHeight="1">
      <c r="A44" s="5" t="s">
        <v>12</v>
      </c>
      <c r="B44" s="6" t="s">
        <v>13</v>
      </c>
      <c r="C44" s="6" t="s">
        <v>107</v>
      </c>
      <c r="D44" s="14"/>
      <c r="E44" s="15"/>
      <c r="F44" s="7"/>
      <c r="G44" s="7">
        <f t="shared" si="0"/>
        <v>0</v>
      </c>
      <c r="H44" s="8">
        <v>94</v>
      </c>
      <c r="I44" s="8">
        <v>75</v>
      </c>
      <c r="J44" s="8">
        <v>34.299999999999997</v>
      </c>
      <c r="K44" s="8" t="s">
        <v>108</v>
      </c>
      <c r="L44" s="10" t="s">
        <v>106</v>
      </c>
    </row>
    <row r="45" spans="1:12" ht="81.95" customHeight="1">
      <c r="A45" s="5" t="s">
        <v>12</v>
      </c>
      <c r="B45" s="6" t="s">
        <v>13</v>
      </c>
      <c r="C45" s="6" t="s">
        <v>109</v>
      </c>
      <c r="D45" s="14"/>
      <c r="E45" s="15"/>
      <c r="F45" s="7"/>
      <c r="G45" s="7">
        <f t="shared" si="0"/>
        <v>0</v>
      </c>
      <c r="H45" s="8">
        <v>95</v>
      </c>
      <c r="I45" s="8">
        <v>76.2</v>
      </c>
      <c r="J45" s="8">
        <v>35</v>
      </c>
      <c r="K45" s="8" t="s">
        <v>108</v>
      </c>
      <c r="L45" s="10" t="s">
        <v>106</v>
      </c>
    </row>
    <row r="46" spans="1:12" ht="81.95" customHeight="1">
      <c r="A46" s="5" t="s">
        <v>12</v>
      </c>
      <c r="B46" s="6" t="s">
        <v>13</v>
      </c>
      <c r="C46" s="6" t="s">
        <v>110</v>
      </c>
      <c r="D46" s="6"/>
      <c r="E46" s="6">
        <v>5</v>
      </c>
      <c r="F46" s="7">
        <v>55</v>
      </c>
      <c r="G46" s="7">
        <f t="shared" si="0"/>
        <v>275</v>
      </c>
      <c r="H46" s="8">
        <v>130.81</v>
      </c>
      <c r="I46" s="8">
        <v>46.99</v>
      </c>
      <c r="J46" s="8">
        <v>24.77</v>
      </c>
      <c r="K46" s="8" t="s">
        <v>111</v>
      </c>
      <c r="L46" s="10" t="s">
        <v>112</v>
      </c>
    </row>
    <row r="47" spans="1:12" ht="81.95" customHeight="1">
      <c r="A47" s="5" t="s">
        <v>12</v>
      </c>
      <c r="B47" s="6" t="s">
        <v>13</v>
      </c>
      <c r="C47" s="6" t="s">
        <v>113</v>
      </c>
      <c r="D47" s="6"/>
      <c r="E47" s="6">
        <v>57</v>
      </c>
      <c r="F47" s="7">
        <v>55</v>
      </c>
      <c r="G47" s="7">
        <f t="shared" si="0"/>
        <v>3135</v>
      </c>
      <c r="H47" s="8">
        <v>130.81</v>
      </c>
      <c r="I47" s="8">
        <v>46.36</v>
      </c>
      <c r="J47" s="8">
        <v>24.13</v>
      </c>
      <c r="K47" s="8" t="s">
        <v>111</v>
      </c>
      <c r="L47" s="10" t="s">
        <v>112</v>
      </c>
    </row>
    <row r="48" spans="1:12" ht="81.95" customHeight="1">
      <c r="A48" s="5" t="s">
        <v>12</v>
      </c>
      <c r="B48" s="6" t="s">
        <v>13</v>
      </c>
      <c r="C48" s="6" t="s">
        <v>114</v>
      </c>
      <c r="D48" s="6"/>
      <c r="E48" s="6">
        <v>27</v>
      </c>
      <c r="F48" s="7">
        <v>45</v>
      </c>
      <c r="G48" s="7">
        <f t="shared" si="0"/>
        <v>1215</v>
      </c>
      <c r="H48" s="8">
        <v>119.73</v>
      </c>
      <c r="I48" s="8">
        <v>45.23</v>
      </c>
      <c r="J48" s="8">
        <v>21.73</v>
      </c>
      <c r="K48" s="8" t="s">
        <v>115</v>
      </c>
      <c r="L48" s="10" t="s">
        <v>116</v>
      </c>
    </row>
    <row r="49" spans="5:7" ht="81.95" customHeight="1">
      <c r="E49">
        <f>SUM(E2:E48)</f>
        <v>1104</v>
      </c>
      <c r="G49" s="12">
        <f>SUM(G2:G48)</f>
        <v>68080</v>
      </c>
    </row>
  </sheetData>
  <mergeCells count="24">
    <mergeCell ref="E32:E33"/>
    <mergeCell ref="E34:E35"/>
    <mergeCell ref="E36:E37"/>
    <mergeCell ref="E43:E45"/>
    <mergeCell ref="D36:D37"/>
    <mergeCell ref="D43:D45"/>
    <mergeCell ref="E5:E6"/>
    <mergeCell ref="E7:E8"/>
    <mergeCell ref="E17:E18"/>
    <mergeCell ref="E19:E20"/>
    <mergeCell ref="E21:E22"/>
    <mergeCell ref="D32:D33"/>
    <mergeCell ref="D34:D35"/>
    <mergeCell ref="D5:D6"/>
    <mergeCell ref="D7:D8"/>
    <mergeCell ref="D17:D18"/>
    <mergeCell ref="D19:D20"/>
    <mergeCell ref="D21:D22"/>
    <mergeCell ref="D23:D24"/>
    <mergeCell ref="D25:D26"/>
    <mergeCell ref="E25:E26"/>
    <mergeCell ref="E27:E28"/>
    <mergeCell ref="D27:D28"/>
    <mergeCell ref="E23:E24"/>
  </mergeCells>
  <phoneticPr fontId="0" type="noConversion"/>
  <hyperlinks>
    <hyperlink ref="L2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2026-09-15T11:52:00Z</dcterms:created>
  <dcterms:modified xsi:type="dcterms:W3CDTF">2026-09-17T10:06:39Z</dcterms:modified>
</cp:coreProperties>
</file>